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24120" windowHeight="13560"/>
  </bookViews>
  <sheets>
    <sheet name="BS NMID" sheetId="1" r:id="rId1"/>
  </sheets>
  <calcPr calcId="145621"/>
</workbook>
</file>

<file path=xl/calcChain.xml><?xml version="1.0" encoding="utf-8"?>
<calcChain xmlns="http://schemas.openxmlformats.org/spreadsheetml/2006/main">
  <c r="C28" i="1" l="1"/>
  <c r="B28" i="1"/>
  <c r="I37" i="1"/>
  <c r="H37" i="1"/>
  <c r="G37" i="1"/>
  <c r="I28" i="1"/>
  <c r="H28" i="1"/>
  <c r="G28" i="1"/>
  <c r="B10" i="1"/>
  <c r="D37" i="1" l="1"/>
  <c r="C37" i="1"/>
  <c r="B37" i="1"/>
  <c r="D28" i="1"/>
  <c r="I19" i="1"/>
  <c r="H19" i="1"/>
  <c r="G19" i="1"/>
  <c r="D19" i="1"/>
  <c r="C19" i="1"/>
  <c r="B19" i="1"/>
  <c r="I10" i="1"/>
  <c r="H10" i="1"/>
  <c r="G10" i="1"/>
  <c r="D10" i="1"/>
  <c r="C10" i="1"/>
  <c r="B39" i="1" l="1"/>
  <c r="C39" i="1"/>
  <c r="D39" i="1"/>
</calcChain>
</file>

<file path=xl/sharedStrings.xml><?xml version="1.0" encoding="utf-8"?>
<sst xmlns="http://schemas.openxmlformats.org/spreadsheetml/2006/main" count="98" uniqueCount="63">
  <si>
    <t>Semester 1</t>
  </si>
  <si>
    <t>Course Name</t>
  </si>
  <si>
    <t>Contact</t>
  </si>
  <si>
    <t>Semester 2</t>
  </si>
  <si>
    <t xml:space="preserve">Total:   </t>
  </si>
  <si>
    <t>PGM Credits</t>
  </si>
  <si>
    <t>GEN ED Credits</t>
  </si>
  <si>
    <t>Semester 3</t>
  </si>
  <si>
    <t>Semester 4</t>
  </si>
  <si>
    <t>Semester 5</t>
  </si>
  <si>
    <t>Semester 6</t>
  </si>
  <si>
    <t>Semester 7</t>
  </si>
  <si>
    <t>Semester 8</t>
  </si>
  <si>
    <t xml:space="preserve">Overall Totals:   </t>
  </si>
  <si>
    <t>First Year Seminar</t>
  </si>
  <si>
    <t>First Year Writing (Intensive)</t>
  </si>
  <si>
    <t>ARTS AND SCIENCES PERSPECTIVES 1</t>
  </si>
  <si>
    <t>ARTS AND SCIENCES PERSPECTIVES 2</t>
  </si>
  <si>
    <t>ARTS AND SCIENCES PERSPECTIVES 5</t>
  </si>
  <si>
    <t>ARTS AND SCIENCES PERSPECTIVES 3</t>
  </si>
  <si>
    <t>ARTS AND SCIENCES PERSPECTIVES 4</t>
  </si>
  <si>
    <t>ARTS AND SCIENCES CONCENTRATION 1</t>
  </si>
  <si>
    <t>FREE ELECTIVE 1</t>
  </si>
  <si>
    <t>UNIVERSITY ARTS AND SCIENCES ELECTIVE 1</t>
  </si>
  <si>
    <t>FREE ELECTIVE 2</t>
  </si>
  <si>
    <t>ARTS AND SCIENCES CONCENTRATION 3</t>
  </si>
  <si>
    <t>UNIVERSITY ARTS AND SCIENCES ELECTIVE 2</t>
  </si>
  <si>
    <t>UNIVERSITY ARTS AND SCIENCES ELECTIVE 3</t>
  </si>
  <si>
    <t>FREE ELECTIVE 3</t>
  </si>
  <si>
    <t>FREE ELECTIVE 4</t>
  </si>
  <si>
    <t>FREE ELECTIVE 5</t>
  </si>
  <si>
    <t>UNIVERSITY ARTS AND SCIENCES ELECTIVE 4</t>
  </si>
  <si>
    <t>1st Year Liberal Arts</t>
  </si>
  <si>
    <t>Arts and Sciences Perpectives</t>
  </si>
  <si>
    <t>Math/Science/Technology Arts and Sciences Block</t>
  </si>
  <si>
    <t>Free Electives</t>
  </si>
  <si>
    <t>Arts and Sciences Concentration</t>
  </si>
  <si>
    <t>University Arts and Sciences Elective</t>
  </si>
  <si>
    <t>NMID Program Core</t>
  </si>
  <si>
    <t>ARTS AND SCIENCES CONCENTRATION 2</t>
  </si>
  <si>
    <t>SCIENCES OPTION</t>
  </si>
  <si>
    <t>IGM/NM ADVANCED ELECTIVE 1</t>
  </si>
  <si>
    <t>IGM/NM ADVANCED ELECTIVE 2</t>
  </si>
  <si>
    <t>IGM/NM ADVANCED ELECTIVE 4</t>
  </si>
  <si>
    <t>IGM/NM ADVANCED ELECTIVE 5</t>
  </si>
  <si>
    <t>IGM/NM ADVANCED ELECTIVE 3</t>
  </si>
  <si>
    <t>IGM/NM  Advanced Electives</t>
  </si>
  <si>
    <t>Bachelor of Science in New Media Interactive Development</t>
  </si>
  <si>
    <t>IGME-101 New Media Interactive Design and Algorithmic Problem Solving  I</t>
  </si>
  <si>
    <t>IGME-102 New Media Interactive Design and Algorithmic Problem Solving  II</t>
  </si>
  <si>
    <t>IGME-110 Introduction to Interactive Media</t>
  </si>
  <si>
    <t>MATH-131 Discrete Mathematics</t>
  </si>
  <si>
    <t>NMDE-102 New Media Design Elements I</t>
  </si>
  <si>
    <t>MATH-185 Mathematics of Graphical Simulation I</t>
  </si>
  <si>
    <t>IGME-201 New Media Interactive Design and Algorithmic Problem Solving  III</t>
  </si>
  <si>
    <t>IGME-230 Website Design and Implementation</t>
  </si>
  <si>
    <t>MATH-186 Mathematics of Graphical Simulation II</t>
  </si>
  <si>
    <t>IGME-202 Interactive Media Development</t>
  </si>
  <si>
    <t>IGME-236 Interaction, Immersion, and the Media Interface</t>
  </si>
  <si>
    <t>IGME-330 Rich Media Web Application Development I</t>
  </si>
  <si>
    <t>NMDE-401 New Media Design Career Skills</t>
  </si>
  <si>
    <t>IGME-588 New Media Team Project</t>
  </si>
  <si>
    <t>NMDE-101 New Media Design Imaging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</si>
</sst>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 style="thin">
        <color theme="1"/>
      </right>
      <top style="thin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3" borderId="0" xfId="0" applyFill="1" applyAlignment="1">
      <alignment horizontal="center"/>
    </xf>
    <xf numFmtId="0" fontId="0" fillId="9" borderId="0" xfId="0" applyFill="1"/>
    <xf numFmtId="0" fontId="0" fillId="8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0" fillId="4" borderId="1" xfId="0" applyFont="1" applyFill="1" applyBorder="1"/>
    <xf numFmtId="0" fontId="0" fillId="4" borderId="2" xfId="0" applyFont="1" applyFill="1" applyBorder="1" applyAlignment="1">
      <alignment horizontal="center"/>
    </xf>
    <xf numFmtId="0" fontId="0" fillId="4" borderId="3" xfId="0" applyFont="1" applyFill="1" applyBorder="1"/>
    <xf numFmtId="0" fontId="0" fillId="4" borderId="4" xfId="0" applyFont="1" applyFill="1" applyBorder="1" applyAlignment="1">
      <alignment horizontal="center"/>
    </xf>
    <xf numFmtId="0" fontId="0" fillId="6" borderId="1" xfId="0" applyFont="1" applyFill="1" applyBorder="1"/>
    <xf numFmtId="0" fontId="0" fillId="6" borderId="2" xfId="0" applyFont="1" applyFill="1" applyBorder="1" applyAlignment="1">
      <alignment horizontal="center"/>
    </xf>
    <xf numFmtId="0" fontId="0" fillId="7" borderId="3" xfId="0" applyFont="1" applyFill="1" applyBorder="1"/>
    <xf numFmtId="0" fontId="0" fillId="7" borderId="4" xfId="0" applyFont="1" applyFill="1" applyBorder="1" applyAlignment="1">
      <alignment horizontal="center"/>
    </xf>
    <xf numFmtId="0" fontId="0" fillId="3" borderId="3" xfId="0" applyFont="1" applyFill="1" applyBorder="1"/>
    <xf numFmtId="0" fontId="0" fillId="3" borderId="4" xfId="0" applyFont="1" applyFill="1" applyBorder="1" applyAlignment="1">
      <alignment horizontal="center"/>
    </xf>
    <xf numFmtId="0" fontId="0" fillId="5" borderId="4" xfId="0" applyFont="1" applyFill="1" applyBorder="1" applyAlignment="1">
      <alignment horizontal="center"/>
    </xf>
    <xf numFmtId="0" fontId="0" fillId="6" borderId="4" xfId="0" applyFont="1" applyFill="1" applyBorder="1" applyAlignment="1">
      <alignment horizontal="center"/>
    </xf>
    <xf numFmtId="0" fontId="0" fillId="7" borderId="5" xfId="0" applyFont="1" applyFill="1" applyBorder="1"/>
    <xf numFmtId="0" fontId="0" fillId="7" borderId="6" xfId="0" applyFont="1" applyFill="1" applyBorder="1" applyAlignment="1">
      <alignment horizontal="center"/>
    </xf>
    <xf numFmtId="0" fontId="0" fillId="6" borderId="3" xfId="0" applyFill="1" applyBorder="1"/>
    <xf numFmtId="0" fontId="0" fillId="5" borderId="3" xfId="0" applyFill="1" applyBorder="1"/>
    <xf numFmtId="0" fontId="0" fillId="5" borderId="1" xfId="0" applyFill="1" applyBorder="1"/>
    <xf numFmtId="0" fontId="0" fillId="8" borderId="1" xfId="0" applyFont="1" applyFill="1" applyBorder="1"/>
    <xf numFmtId="0" fontId="0" fillId="8" borderId="2" xfId="0" applyFont="1" applyFill="1" applyBorder="1" applyAlignment="1">
      <alignment horizontal="center"/>
    </xf>
    <xf numFmtId="0" fontId="0" fillId="3" borderId="3" xfId="0" applyFill="1" applyBorder="1"/>
    <xf numFmtId="0" fontId="4" fillId="0" borderId="0" xfId="0" applyFont="1" applyAlignment="1">
      <alignment horizontal="center"/>
    </xf>
  </cellXfs>
  <cellStyles count="1">
    <cellStyle name="Normal" xfId="0" builtinId="0"/>
  </cellStyles>
  <dxfs count="40"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5" name="Table5" displayName="Table5" ref="A4:D9" totalsRowShown="0" headerRowDxfId="39" dataDxfId="38">
  <autoFilter ref="A4:D9"/>
  <tableColumns count="4">
    <tableColumn id="1" name="Course Name"/>
    <tableColumn id="2" name="PGM Credits" dataDxfId="37"/>
    <tableColumn id="3" name="GEN ED Credits" dataDxfId="36"/>
    <tableColumn id="4" name="Contact" dataDxfId="35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id="6" name="Table6" displayName="Table6" ref="A13:D18" totalsRowShown="0" headerRowDxfId="34" dataDxfId="33">
  <autoFilter ref="A13:D18"/>
  <tableColumns count="4">
    <tableColumn id="1" name="Course Name"/>
    <tableColumn id="2" name="PGM Credits" dataDxfId="32"/>
    <tableColumn id="3" name="GEN ED Credits" dataDxfId="31"/>
    <tableColumn id="4" name="Contact" dataDxfId="30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id="7" name="Table7" displayName="Table7" ref="A22:D27" totalsRowShown="0" headerRowDxfId="29" dataDxfId="28">
  <autoFilter ref="A22:D27"/>
  <tableColumns count="4">
    <tableColumn id="1" name="Course Name"/>
    <tableColumn id="2" name="PGM Credits" dataDxfId="27"/>
    <tableColumn id="3" name="GEN ED Credits" dataDxfId="26"/>
    <tableColumn id="4" name="Contact" dataDxfId="25"/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id="8" name="Table8" displayName="Table8" ref="A31:D36" totalsRowShown="0" headerRowDxfId="24" dataDxfId="23">
  <autoFilter ref="A31:D36"/>
  <tableColumns count="4">
    <tableColumn id="1" name="Course Name"/>
    <tableColumn id="2" name="PGM Credits" dataDxfId="22"/>
    <tableColumn id="3" name="GEN ED Credits" dataDxfId="21"/>
    <tableColumn id="4" name="Contact" dataDxfId="20"/>
  </tableColumns>
  <tableStyleInfo name="TableStyleMedium15" showFirstColumn="0" showLastColumn="0" showRowStripes="1" showColumnStripes="0"/>
</table>
</file>

<file path=xl/tables/table5.xml><?xml version="1.0" encoding="utf-8"?>
<table xmlns="http://schemas.openxmlformats.org/spreadsheetml/2006/main" id="9" name="Table9" displayName="Table9" ref="F31:I36" totalsRowShown="0" headerRowDxfId="19" dataDxfId="18">
  <autoFilter ref="F31:I36"/>
  <tableColumns count="4">
    <tableColumn id="1" name="Course Name"/>
    <tableColumn id="2" name="PGM Credits" dataDxfId="17"/>
    <tableColumn id="3" name="GEN ED Credits" dataDxfId="16"/>
    <tableColumn id="4" name="Contact" dataDxfId="15"/>
  </tableColumns>
  <tableStyleInfo name="TableStyleMedium15" showFirstColumn="0" showLastColumn="0" showRowStripes="1" showColumnStripes="0"/>
</table>
</file>

<file path=xl/tables/table6.xml><?xml version="1.0" encoding="utf-8"?>
<table xmlns="http://schemas.openxmlformats.org/spreadsheetml/2006/main" id="10" name="Table10" displayName="Table10" ref="F22:I27" totalsRowShown="0" headerRowDxfId="14" dataDxfId="13">
  <autoFilter ref="F22:I27"/>
  <tableColumns count="4">
    <tableColumn id="1" name="Course Name"/>
    <tableColumn id="2" name="PGM Credits" dataDxfId="12"/>
    <tableColumn id="3" name="GEN ED Credits" dataDxfId="11"/>
    <tableColumn id="4" name="Contact" dataDxfId="10"/>
  </tableColumns>
  <tableStyleInfo name="TableStyleMedium15" showFirstColumn="0" showLastColumn="0" showRowStripes="1" showColumnStripes="0"/>
</table>
</file>

<file path=xl/tables/table7.xml><?xml version="1.0" encoding="utf-8"?>
<table xmlns="http://schemas.openxmlformats.org/spreadsheetml/2006/main" id="11" name="Table11" displayName="Table11" ref="F13:I18" totalsRowShown="0" headerRowDxfId="9" dataDxfId="8">
  <autoFilter ref="F13:I18"/>
  <tableColumns count="4">
    <tableColumn id="1" name="Course Name"/>
    <tableColumn id="2" name="PGM Credits" dataDxfId="7"/>
    <tableColumn id="3" name="GEN ED Credits" dataDxfId="6"/>
    <tableColumn id="4" name="Contact" dataDxfId="5"/>
  </tableColumns>
  <tableStyleInfo name="TableStyleMedium15" showFirstColumn="0" showLastColumn="0" showRowStripes="1" showColumnStripes="0"/>
</table>
</file>

<file path=xl/tables/table8.xml><?xml version="1.0" encoding="utf-8"?>
<table xmlns="http://schemas.openxmlformats.org/spreadsheetml/2006/main" id="12" name="Table12" displayName="Table12" ref="F4:I9" totalsRowShown="0" headerRowDxfId="4" dataDxfId="3">
  <autoFilter ref="F4:I9"/>
  <tableColumns count="4">
    <tableColumn id="1" name="Course Name"/>
    <tableColumn id="2" name="PGM Credits" dataDxfId="2"/>
    <tableColumn id="3" name="GEN ED Credits" dataDxfId="1"/>
    <tableColumn id="4" name="Contact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tabSelected="1" workbookViewId="0">
      <selection activeCell="A7" sqref="A7"/>
    </sheetView>
  </sheetViews>
  <sheetFormatPr defaultRowHeight="15" x14ac:dyDescent="0.25"/>
  <cols>
    <col min="1" max="1" width="70.140625" bestFit="1" customWidth="1"/>
    <col min="2" max="2" width="15" customWidth="1"/>
    <col min="3" max="3" width="17.5703125" customWidth="1"/>
    <col min="4" max="4" width="10.5703125" customWidth="1"/>
    <col min="6" max="6" width="69.5703125" bestFit="1" customWidth="1"/>
    <col min="7" max="7" width="15" customWidth="1"/>
    <col min="8" max="8" width="17.5703125" customWidth="1"/>
    <col min="9" max="9" width="10.5703125" customWidth="1"/>
  </cols>
  <sheetData>
    <row r="1" spans="1:9" ht="26.25" x14ac:dyDescent="0.4">
      <c r="A1" s="44" t="s">
        <v>47</v>
      </c>
      <c r="B1" s="44"/>
      <c r="C1" s="44"/>
      <c r="D1" s="44"/>
      <c r="E1" s="44"/>
      <c r="F1" s="44"/>
      <c r="G1" s="44"/>
      <c r="H1" s="44"/>
      <c r="I1" s="44"/>
    </row>
    <row r="3" spans="1:9" ht="18.75" x14ac:dyDescent="0.3">
      <c r="A3" s="3" t="s">
        <v>0</v>
      </c>
      <c r="F3" s="3" t="s">
        <v>3</v>
      </c>
    </row>
    <row r="4" spans="1:9" ht="15.75" x14ac:dyDescent="0.25">
      <c r="A4" s="2" t="s">
        <v>1</v>
      </c>
      <c r="B4" s="2" t="s">
        <v>5</v>
      </c>
      <c r="C4" s="2" t="s">
        <v>6</v>
      </c>
      <c r="D4" s="2" t="s">
        <v>2</v>
      </c>
      <c r="E4" s="1"/>
      <c r="F4" s="2" t="s">
        <v>1</v>
      </c>
      <c r="G4" s="2" t="s">
        <v>5</v>
      </c>
      <c r="H4" s="2" t="s">
        <v>6</v>
      </c>
      <c r="I4" s="2" t="s">
        <v>2</v>
      </c>
    </row>
    <row r="5" spans="1:9" x14ac:dyDescent="0.25">
      <c r="A5" s="15" t="s">
        <v>48</v>
      </c>
      <c r="B5" s="18">
        <v>0</v>
      </c>
      <c r="C5" s="18">
        <v>4</v>
      </c>
      <c r="D5" s="18">
        <v>6</v>
      </c>
      <c r="F5" s="15" t="s">
        <v>49</v>
      </c>
      <c r="G5" s="18">
        <v>0</v>
      </c>
      <c r="H5" s="18">
        <v>4</v>
      </c>
      <c r="I5" s="18">
        <v>6</v>
      </c>
    </row>
    <row r="6" spans="1:9" x14ac:dyDescent="0.25">
      <c r="A6" s="15" t="s">
        <v>50</v>
      </c>
      <c r="B6" s="18">
        <v>3</v>
      </c>
      <c r="C6" s="18">
        <v>0</v>
      </c>
      <c r="D6" s="18">
        <v>3</v>
      </c>
      <c r="F6" s="15" t="s">
        <v>52</v>
      </c>
      <c r="G6" s="18">
        <v>3</v>
      </c>
      <c r="H6" s="18">
        <v>0</v>
      </c>
      <c r="I6" s="18">
        <v>3</v>
      </c>
    </row>
    <row r="7" spans="1:9" x14ac:dyDescent="0.25">
      <c r="A7" s="15" t="s">
        <v>62</v>
      </c>
      <c r="B7" s="18">
        <v>3</v>
      </c>
      <c r="C7" s="18">
        <v>0</v>
      </c>
      <c r="D7" s="18">
        <v>3</v>
      </c>
      <c r="F7" s="24" t="s">
        <v>16</v>
      </c>
      <c r="G7" s="25">
        <v>0</v>
      </c>
      <c r="H7" s="25">
        <v>3</v>
      </c>
      <c r="I7" s="25">
        <v>3</v>
      </c>
    </row>
    <row r="8" spans="1:9" x14ac:dyDescent="0.25">
      <c r="A8" s="17" t="s">
        <v>14</v>
      </c>
      <c r="B8" s="20">
        <v>0</v>
      </c>
      <c r="C8" s="20">
        <v>3</v>
      </c>
      <c r="D8" s="20">
        <v>3</v>
      </c>
      <c r="F8" s="17" t="s">
        <v>15</v>
      </c>
      <c r="G8" s="20">
        <v>0</v>
      </c>
      <c r="H8" s="20">
        <v>3</v>
      </c>
      <c r="I8" s="20">
        <v>3</v>
      </c>
    </row>
    <row r="9" spans="1:9" x14ac:dyDescent="0.25">
      <c r="A9" s="9" t="s">
        <v>51</v>
      </c>
      <c r="B9" s="21">
        <v>0</v>
      </c>
      <c r="C9" s="21">
        <v>4</v>
      </c>
      <c r="D9" s="21">
        <v>3</v>
      </c>
      <c r="F9" s="9" t="s">
        <v>53</v>
      </c>
      <c r="G9" s="21">
        <v>0</v>
      </c>
      <c r="H9" s="21">
        <v>3</v>
      </c>
      <c r="I9" s="21">
        <v>3</v>
      </c>
    </row>
    <row r="10" spans="1:9" x14ac:dyDescent="0.25">
      <c r="A10" s="4" t="s">
        <v>4</v>
      </c>
      <c r="B10" s="5">
        <f>SUM(B5:B9)</f>
        <v>6</v>
      </c>
      <c r="C10" s="5">
        <f>SUM(C5:C9)</f>
        <v>11</v>
      </c>
      <c r="D10" s="5">
        <f>SUM(D5:D9)</f>
        <v>18</v>
      </c>
      <c r="E10" s="6"/>
      <c r="F10" s="4" t="s">
        <v>4</v>
      </c>
      <c r="G10" s="5">
        <f>SUM(G5:G9)</f>
        <v>3</v>
      </c>
      <c r="H10" s="5">
        <f>SUM(H5:H9)</f>
        <v>13</v>
      </c>
      <c r="I10" s="5">
        <f>SUM(I5:I9)</f>
        <v>18</v>
      </c>
    </row>
    <row r="12" spans="1:9" ht="18.75" x14ac:dyDescent="0.3">
      <c r="A12" s="3" t="s">
        <v>7</v>
      </c>
      <c r="F12" s="3" t="s">
        <v>8</v>
      </c>
    </row>
    <row r="13" spans="1:9" ht="15.75" x14ac:dyDescent="0.25">
      <c r="A13" s="2" t="s">
        <v>1</v>
      </c>
      <c r="B13" s="2" t="s">
        <v>5</v>
      </c>
      <c r="C13" s="2" t="s">
        <v>6</v>
      </c>
      <c r="D13" s="2" t="s">
        <v>2</v>
      </c>
      <c r="E13" s="1"/>
      <c r="F13" s="2" t="s">
        <v>1</v>
      </c>
      <c r="G13" s="2" t="s">
        <v>5</v>
      </c>
      <c r="H13" s="2" t="s">
        <v>6</v>
      </c>
      <c r="I13" s="2" t="s">
        <v>2</v>
      </c>
    </row>
    <row r="14" spans="1:9" x14ac:dyDescent="0.25">
      <c r="A14" s="15" t="s">
        <v>54</v>
      </c>
      <c r="B14" s="18">
        <v>3</v>
      </c>
      <c r="C14" s="18">
        <v>0</v>
      </c>
      <c r="D14" s="18">
        <v>3</v>
      </c>
      <c r="F14" s="15" t="s">
        <v>57</v>
      </c>
      <c r="G14" s="18">
        <v>3</v>
      </c>
      <c r="H14" s="18">
        <v>0</v>
      </c>
      <c r="I14" s="18">
        <v>3</v>
      </c>
    </row>
    <row r="15" spans="1:9" x14ac:dyDescent="0.25">
      <c r="A15" s="41" t="s">
        <v>55</v>
      </c>
      <c r="B15" s="42">
        <v>3</v>
      </c>
      <c r="C15" s="42">
        <v>0</v>
      </c>
      <c r="D15" s="42">
        <v>3</v>
      </c>
      <c r="F15" s="15" t="s">
        <v>58</v>
      </c>
      <c r="G15" s="18">
        <v>3</v>
      </c>
      <c r="H15" s="18">
        <v>0</v>
      </c>
      <c r="I15" s="18">
        <v>3</v>
      </c>
    </row>
    <row r="16" spans="1:9" x14ac:dyDescent="0.25">
      <c r="A16" s="11" t="s">
        <v>17</v>
      </c>
      <c r="B16" s="19">
        <v>0</v>
      </c>
      <c r="C16" s="19">
        <v>3</v>
      </c>
      <c r="D16" s="19">
        <v>3</v>
      </c>
      <c r="F16" s="26" t="s">
        <v>20</v>
      </c>
      <c r="G16" s="27">
        <v>0</v>
      </c>
      <c r="H16" s="27">
        <v>3</v>
      </c>
      <c r="I16" s="27">
        <v>3</v>
      </c>
    </row>
    <row r="17" spans="1:9" x14ac:dyDescent="0.25">
      <c r="A17" s="24" t="s">
        <v>19</v>
      </c>
      <c r="B17" s="25">
        <v>0</v>
      </c>
      <c r="C17" s="25">
        <v>3</v>
      </c>
      <c r="D17" s="25">
        <v>3</v>
      </c>
      <c r="F17" s="24" t="s">
        <v>18</v>
      </c>
      <c r="G17" s="25">
        <v>0</v>
      </c>
      <c r="H17" s="25">
        <v>3</v>
      </c>
      <c r="I17" s="25">
        <v>3</v>
      </c>
    </row>
    <row r="18" spans="1:9" x14ac:dyDescent="0.25">
      <c r="A18" s="9" t="s">
        <v>56</v>
      </c>
      <c r="B18" s="21">
        <v>0</v>
      </c>
      <c r="C18" s="21">
        <v>3</v>
      </c>
      <c r="D18" s="21">
        <v>3</v>
      </c>
      <c r="F18" s="9" t="s">
        <v>40</v>
      </c>
      <c r="G18" s="21">
        <v>0</v>
      </c>
      <c r="H18" s="21">
        <v>3</v>
      </c>
      <c r="I18" s="21">
        <v>6</v>
      </c>
    </row>
    <row r="19" spans="1:9" x14ac:dyDescent="0.25">
      <c r="A19" s="4" t="s">
        <v>4</v>
      </c>
      <c r="B19" s="5">
        <f>SUM(B14:B18)</f>
        <v>6</v>
      </c>
      <c r="C19" s="5">
        <f>SUM(C14:C18)</f>
        <v>9</v>
      </c>
      <c r="D19" s="5">
        <f>SUM(D14:D18)</f>
        <v>15</v>
      </c>
      <c r="E19" s="6"/>
      <c r="F19" s="4" t="s">
        <v>4</v>
      </c>
      <c r="G19" s="5">
        <f>SUM(G14:G18)</f>
        <v>6</v>
      </c>
      <c r="H19" s="5">
        <f>SUM(H14:H18)</f>
        <v>9</v>
      </c>
      <c r="I19" s="5">
        <f>SUM(I14:I18)</f>
        <v>18</v>
      </c>
    </row>
    <row r="21" spans="1:9" ht="18.75" x14ac:dyDescent="0.3">
      <c r="A21" s="3" t="s">
        <v>9</v>
      </c>
      <c r="F21" s="3" t="s">
        <v>10</v>
      </c>
    </row>
    <row r="22" spans="1:9" ht="15.75" x14ac:dyDescent="0.25">
      <c r="A22" s="2" t="s">
        <v>1</v>
      </c>
      <c r="B22" s="2" t="s">
        <v>5</v>
      </c>
      <c r="C22" s="2" t="s">
        <v>6</v>
      </c>
      <c r="D22" s="2" t="s">
        <v>2</v>
      </c>
      <c r="E22" s="1"/>
      <c r="F22" s="2" t="s">
        <v>1</v>
      </c>
      <c r="G22" s="2" t="s">
        <v>5</v>
      </c>
      <c r="H22" s="2" t="s">
        <v>6</v>
      </c>
      <c r="I22" s="2" t="s">
        <v>2</v>
      </c>
    </row>
    <row r="23" spans="1:9" x14ac:dyDescent="0.25">
      <c r="A23" s="15" t="s">
        <v>59</v>
      </c>
      <c r="B23" s="18">
        <v>3</v>
      </c>
      <c r="C23" s="18">
        <v>0</v>
      </c>
      <c r="D23" s="18">
        <v>3</v>
      </c>
      <c r="F23" s="39" t="s">
        <v>42</v>
      </c>
      <c r="G23" s="34">
        <v>3</v>
      </c>
      <c r="H23" s="34">
        <v>0</v>
      </c>
      <c r="I23" s="34">
        <v>3</v>
      </c>
    </row>
    <row r="24" spans="1:9" x14ac:dyDescent="0.25">
      <c r="A24" s="40" t="s">
        <v>41</v>
      </c>
      <c r="B24" s="23">
        <v>3</v>
      </c>
      <c r="C24" s="23">
        <v>0</v>
      </c>
      <c r="D24" s="23">
        <v>3</v>
      </c>
      <c r="F24" s="40" t="s">
        <v>45</v>
      </c>
      <c r="G24" s="23">
        <v>3</v>
      </c>
      <c r="H24" s="23">
        <v>0</v>
      </c>
      <c r="I24" s="23">
        <v>3</v>
      </c>
    </row>
    <row r="25" spans="1:9" x14ac:dyDescent="0.25">
      <c r="A25" s="32" t="s">
        <v>22</v>
      </c>
      <c r="B25" s="33">
        <v>3</v>
      </c>
      <c r="C25" s="33">
        <v>0</v>
      </c>
      <c r="D25" s="33">
        <v>3</v>
      </c>
      <c r="F25" s="10" t="s">
        <v>24</v>
      </c>
      <c r="G25" s="16">
        <v>3</v>
      </c>
      <c r="H25" s="16">
        <v>0</v>
      </c>
      <c r="I25" s="16">
        <v>3</v>
      </c>
    </row>
    <row r="26" spans="1:9" x14ac:dyDescent="0.25">
      <c r="A26" s="38" t="s">
        <v>21</v>
      </c>
      <c r="B26" s="35">
        <v>0</v>
      </c>
      <c r="C26" s="35">
        <v>3</v>
      </c>
      <c r="D26" s="35">
        <v>3</v>
      </c>
      <c r="F26" s="38" t="s">
        <v>39</v>
      </c>
      <c r="G26" s="35">
        <v>0</v>
      </c>
      <c r="H26" s="35">
        <v>3</v>
      </c>
      <c r="I26" s="35">
        <v>3</v>
      </c>
    </row>
    <row r="27" spans="1:9" ht="15.75" thickBot="1" x14ac:dyDescent="0.3">
      <c r="A27" s="36" t="s">
        <v>23</v>
      </c>
      <c r="B27" s="37">
        <v>0</v>
      </c>
      <c r="C27" s="37">
        <v>3</v>
      </c>
      <c r="D27" s="37">
        <v>3</v>
      </c>
      <c r="F27" s="30" t="s">
        <v>26</v>
      </c>
      <c r="G27" s="31">
        <v>0</v>
      </c>
      <c r="H27" s="31">
        <v>3</v>
      </c>
      <c r="I27" s="31">
        <v>3</v>
      </c>
    </row>
    <row r="28" spans="1:9" x14ac:dyDescent="0.25">
      <c r="A28" s="4" t="s">
        <v>4</v>
      </c>
      <c r="B28" s="5">
        <f>SUM(B23:B27)</f>
        <v>9</v>
      </c>
      <c r="C28" s="5">
        <f>SUM(C23:C27)</f>
        <v>6</v>
      </c>
      <c r="D28" s="5">
        <f>SUM(D23:D26)</f>
        <v>12</v>
      </c>
      <c r="E28" s="6"/>
      <c r="F28" s="4" t="s">
        <v>4</v>
      </c>
      <c r="G28" s="5">
        <f>SUM(G23:G27)</f>
        <v>9</v>
      </c>
      <c r="H28" s="5">
        <f>SUM(H23:H27)</f>
        <v>6</v>
      </c>
      <c r="I28" s="5">
        <f>SUM(I23:I27)</f>
        <v>15</v>
      </c>
    </row>
    <row r="30" spans="1:9" ht="18.75" x14ac:dyDescent="0.3">
      <c r="A30" s="3" t="s">
        <v>11</v>
      </c>
      <c r="F30" s="3" t="s">
        <v>12</v>
      </c>
    </row>
    <row r="31" spans="1:9" ht="15.75" x14ac:dyDescent="0.25">
      <c r="A31" s="2" t="s">
        <v>1</v>
      </c>
      <c r="B31" s="2" t="s">
        <v>5</v>
      </c>
      <c r="C31" s="2" t="s">
        <v>6</v>
      </c>
      <c r="D31" s="2" t="s">
        <v>2</v>
      </c>
      <c r="E31" s="1"/>
      <c r="F31" s="2" t="s">
        <v>1</v>
      </c>
      <c r="G31" s="2" t="s">
        <v>5</v>
      </c>
      <c r="H31" s="2" t="s">
        <v>6</v>
      </c>
      <c r="I31" s="2" t="s">
        <v>2</v>
      </c>
    </row>
    <row r="32" spans="1:9" x14ac:dyDescent="0.25">
      <c r="A32" s="15" t="s">
        <v>60</v>
      </c>
      <c r="B32" s="18">
        <v>3</v>
      </c>
      <c r="C32" s="18">
        <v>0</v>
      </c>
      <c r="D32" s="18">
        <v>3</v>
      </c>
      <c r="F32" s="15" t="s">
        <v>61</v>
      </c>
      <c r="G32" s="18">
        <v>3</v>
      </c>
      <c r="H32" s="18">
        <v>0</v>
      </c>
      <c r="I32" s="18">
        <v>3</v>
      </c>
    </row>
    <row r="33" spans="1:9" x14ac:dyDescent="0.25">
      <c r="A33" s="40" t="s">
        <v>43</v>
      </c>
      <c r="B33" s="23">
        <v>3</v>
      </c>
      <c r="C33" s="23">
        <v>0</v>
      </c>
      <c r="D33" s="23">
        <v>3</v>
      </c>
      <c r="F33" s="40" t="s">
        <v>44</v>
      </c>
      <c r="G33" s="23">
        <v>3</v>
      </c>
      <c r="H33" s="23">
        <v>0</v>
      </c>
      <c r="I33" s="23">
        <v>3</v>
      </c>
    </row>
    <row r="34" spans="1:9" x14ac:dyDescent="0.25">
      <c r="A34" s="43" t="s">
        <v>28</v>
      </c>
      <c r="B34" s="33">
        <v>3</v>
      </c>
      <c r="C34" s="33">
        <v>0</v>
      </c>
      <c r="D34" s="33">
        <v>3</v>
      </c>
      <c r="F34" s="32" t="s">
        <v>30</v>
      </c>
      <c r="G34" s="33">
        <v>3</v>
      </c>
      <c r="H34" s="33">
        <v>0</v>
      </c>
      <c r="I34" s="33">
        <v>3</v>
      </c>
    </row>
    <row r="35" spans="1:9" ht="15.75" thickBot="1" x14ac:dyDescent="0.3">
      <c r="A35" s="32" t="s">
        <v>29</v>
      </c>
      <c r="B35" s="33">
        <v>3</v>
      </c>
      <c r="C35" s="33">
        <v>0</v>
      </c>
      <c r="D35" s="33">
        <v>3</v>
      </c>
      <c r="F35" s="36" t="s">
        <v>27</v>
      </c>
      <c r="G35" s="37">
        <v>0</v>
      </c>
      <c r="H35" s="37">
        <v>3</v>
      </c>
      <c r="I35" s="37">
        <v>3</v>
      </c>
    </row>
    <row r="36" spans="1:9" x14ac:dyDescent="0.25">
      <c r="A36" s="28" t="s">
        <v>25</v>
      </c>
      <c r="B36" s="29">
        <v>0</v>
      </c>
      <c r="C36" s="29">
        <v>3</v>
      </c>
      <c r="D36" s="29">
        <v>3</v>
      </c>
      <c r="F36" s="14" t="s">
        <v>31</v>
      </c>
      <c r="G36" s="22">
        <v>0</v>
      </c>
      <c r="H36" s="22">
        <v>3</v>
      </c>
      <c r="I36" s="22">
        <v>3</v>
      </c>
    </row>
    <row r="37" spans="1:9" x14ac:dyDescent="0.25">
      <c r="A37" s="4" t="s">
        <v>4</v>
      </c>
      <c r="B37" s="5">
        <f>SUM(B32:B36)</f>
        <v>12</v>
      </c>
      <c r="C37" s="5">
        <f>SUM(C32:C36)</f>
        <v>3</v>
      </c>
      <c r="D37" s="5">
        <f>SUM(D32:D36)</f>
        <v>15</v>
      </c>
      <c r="E37" s="6"/>
      <c r="F37" s="4" t="s">
        <v>4</v>
      </c>
      <c r="G37" s="5">
        <f>SUM(G32:G36)</f>
        <v>9</v>
      </c>
      <c r="H37" s="5">
        <f>SUM(H32:H36)</f>
        <v>6</v>
      </c>
      <c r="I37" s="5">
        <f>SUM(I32:I36)</f>
        <v>15</v>
      </c>
    </row>
    <row r="39" spans="1:9" ht="18.75" x14ac:dyDescent="0.3">
      <c r="A39" s="7" t="s">
        <v>13</v>
      </c>
      <c r="B39" s="8">
        <f>B10+G10+B19+G19+B28+G28+B37+G37</f>
        <v>60</v>
      </c>
      <c r="C39" s="8">
        <f>C10+H10+C19+H19+C28+H28+C37+H37</f>
        <v>63</v>
      </c>
      <c r="D39" s="8">
        <f>D10+I10+D19+I19+D28+I28+D37+I37</f>
        <v>126</v>
      </c>
    </row>
    <row r="41" spans="1:9" x14ac:dyDescent="0.25">
      <c r="A41" s="15" t="s">
        <v>38</v>
      </c>
    </row>
    <row r="42" spans="1:9" x14ac:dyDescent="0.25">
      <c r="A42" s="12" t="s">
        <v>46</v>
      </c>
    </row>
    <row r="43" spans="1:9" x14ac:dyDescent="0.25">
      <c r="A43" s="10" t="s">
        <v>35</v>
      </c>
    </row>
    <row r="44" spans="1:9" x14ac:dyDescent="0.25">
      <c r="A44" s="17" t="s">
        <v>32</v>
      </c>
    </row>
    <row r="45" spans="1:9" x14ac:dyDescent="0.25">
      <c r="A45" s="11" t="s">
        <v>33</v>
      </c>
    </row>
    <row r="46" spans="1:9" x14ac:dyDescent="0.25">
      <c r="A46" s="9" t="s">
        <v>34</v>
      </c>
    </row>
    <row r="47" spans="1:9" x14ac:dyDescent="0.25">
      <c r="A47" s="13" t="s">
        <v>36</v>
      </c>
    </row>
    <row r="48" spans="1:9" x14ac:dyDescent="0.25">
      <c r="A48" s="14" t="s">
        <v>37</v>
      </c>
    </row>
  </sheetData>
  <mergeCells count="1">
    <mergeCell ref="A1:I1"/>
  </mergeCells>
  <pageMargins left="0.7" right="0.7" top="0.75" bottom="0.75" header="0.3" footer="0.3"/>
  <pageSetup scale="65" orientation="landscape" r:id="rId1"/>
  <tableParts count="8"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BS NMID</vt:lpstr>
    </vt:vector>
  </TitlesOfParts>
  <Company>RIT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A. Egert</dc:creator>
  <cp:lastModifiedBy>Christopher A. Egert</cp:lastModifiedBy>
  <cp:lastPrinted>2010-09-05T19:17:32Z</cp:lastPrinted>
  <dcterms:created xsi:type="dcterms:W3CDTF">2010-08-01T17:09:37Z</dcterms:created>
  <dcterms:modified xsi:type="dcterms:W3CDTF">2011-12-04T21:41:54Z</dcterms:modified>
</cp:coreProperties>
</file>